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PALDO\JJM\DOCS\CATALOGOS\FLO-TITE\MAX-SEAL\1. Resilent\"/>
    </mc:Choice>
  </mc:AlternateContent>
  <xr:revisionPtr revIDLastSave="0" documentId="13_ncr:1_{14000F7F-E5CE-4342-AF4E-3E52900CF976}" xr6:coauthVersionLast="45" xr6:coauthVersionMax="45" xr10:uidLastSave="{00000000-0000-0000-0000-000000000000}"/>
  <bookViews>
    <workbookView xWindow="-108" yWindow="-108" windowWidth="23256" windowHeight="12576" xr2:uid="{79B8577A-5DBE-459F-95DC-B2AA022D48BD}"/>
  </bookViews>
  <sheets>
    <sheet name="Hoja1" sheetId="1" r:id="rId1"/>
  </sheets>
  <calcPr calcId="181029" iterate="1" iterateCount="3276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<sst xmlns="http://schemas.openxmlformats.org/spreadsheetml/2006/main" count="50" uniqueCount="40">
  <si>
    <t>1-1/2"</t>
  </si>
  <si>
    <t>2"</t>
  </si>
  <si>
    <t>2-1/2"</t>
  </si>
  <si>
    <t>3"</t>
  </si>
  <si>
    <t>4"</t>
  </si>
  <si>
    <t>5"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</si>
  <si>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</si>
  <si>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</si>
  <si>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</si>
  <si>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</si>
  <si>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</si>
  <si>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</si>
  <si>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</si>
  <si>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</si>
  <si>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</si>
  <si>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28"</t>
  </si>
  <si>
    <t>30"</t>
  </si>
  <si>
    <t>32"</t>
  </si>
  <si>
    <t>36"</t>
  </si>
  <si>
    <t>40"</t>
  </si>
  <si>
    <t>42"</t>
  </si>
  <si>
    <t>48"</t>
  </si>
  <si>
    <t>INCH</t>
  </si>
  <si>
    <t>MM</t>
  </si>
  <si>
    <t>58 PSI</t>
  </si>
  <si>
    <t>0.4 MPa</t>
  </si>
  <si>
    <t>0.6 MPa</t>
  </si>
  <si>
    <t>87 PSI</t>
  </si>
  <si>
    <t>1.0 MPa</t>
  </si>
  <si>
    <t>145 PSI</t>
  </si>
  <si>
    <t>1.4 MPa</t>
  </si>
  <si>
    <t>203 PSI</t>
  </si>
  <si>
    <t>1.6 MPa</t>
  </si>
  <si>
    <t>232 PSI</t>
  </si>
  <si>
    <t>N-M</t>
  </si>
  <si>
    <t>in-lb</t>
  </si>
  <si>
    <t>SIZE</t>
  </si>
  <si>
    <t>TORQUES FOR DIFFERENTIAL PRESSURE</t>
  </si>
  <si>
    <t>------------</t>
  </si>
  <si>
    <t>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</si>
</sst>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0" fontId="2" fillId="4" borderId="0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4" borderId="20" xfId="0" quotePrefix="1" applyNumberFormat="1" applyFill="1" applyBorder="1" applyAlignment="1">
      <alignment horizontal="center"/>
    </xf>
    <xf numFmtId="164" fontId="0" fillId="2" borderId="21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198120</xdr:colOff>
      <xdr:row>0</xdr:row>
      <xdr:rowOff>22860</xdr:rowOff>
    </xdr:from>
    <xdr:to>
      <xdr:col>7</xdr:col>
      <xdr:colOff>335143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300238-58E6-4240-87B7-0887335B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60" y="22860"/>
          <a:ext cx="1721983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D0C2-A30F-4D20-84CF-CE468D6DF26B}">
  <dimension ref="A4:L29"/>
  <sheetViews>
    <sheetView tabSelected="1" workbookViewId="0">
      <selection activeCell="J15" sqref="J15"/>
    </sheetView>
  </sheetViews>
  <sheetFormatPr baseColWidth="10" defaultRowHeight="14.4" x14ac:dyDescent="0.3"/>
  <cols>
    <col min="1" max="1" width="7.5546875" customWidth="1"/>
    <col min="2" max="2" width="7.44140625" customWidth="1"/>
  </cols>
  <sheetData>
    <row r="4" spans="1:12" ht="15" thickBot="1" x14ac:dyDescent="0.35"/>
    <row r="5" spans="1:12" ht="15" thickBot="1" x14ac:dyDescent="0.35">
      <c r="C5" s="9" t="s">
        <v>37</v>
      </c>
      <c r="D5" s="10"/>
      <c r="E5" s="10"/>
      <c r="F5" s="10"/>
      <c r="G5" s="10"/>
      <c r="H5" s="10"/>
      <c r="I5" s="10"/>
      <c r="J5" s="10"/>
      <c r="K5" s="10"/>
      <c r="L5" s="11"/>
    </row>
    <row r="6" spans="1:12" x14ac:dyDescent="0.3">
      <c r="A6" s="12" t="s">
        <v>36</v>
      </c>
      <c r="B6" s="13"/>
      <c r="C6" s="1" t="s">
        <v>25</v>
      </c>
      <c r="D6" s="6" t="s">
        <v>24</v>
      </c>
      <c r="E6" s="5" t="s">
        <v>26</v>
      </c>
      <c r="F6" s="6" t="s">
        <v>27</v>
      </c>
      <c r="G6" s="5" t="s">
        <v>28</v>
      </c>
      <c r="H6" s="6" t="s">
        <v>29</v>
      </c>
      <c r="I6" s="5" t="s">
        <v>30</v>
      </c>
      <c r="J6" s="6" t="s">
        <v>31</v>
      </c>
      <c r="K6" s="5" t="s">
        <v>32</v>
      </c>
      <c r="L6" s="2" t="s">
        <v>33</v>
      </c>
    </row>
    <row r="7" spans="1:12" ht="15" thickBot="1" x14ac:dyDescent="0.35">
      <c r="A7" s="14" t="s">
        <v>22</v>
      </c>
      <c r="B7" s="15" t="s">
        <v>23</v>
      </c>
      <c r="C7" s="3" t="s">
        <v>34</v>
      </c>
      <c r="D7" s="8" t="s">
        <v>35</v>
      </c>
      <c r="E7" s="7" t="s">
        <v>34</v>
      </c>
      <c r="F7" s="8" t="s">
        <v>35</v>
      </c>
      <c r="G7" s="7" t="s">
        <v>34</v>
      </c>
      <c r="H7" s="8" t="s">
        <v>35</v>
      </c>
      <c r="I7" s="7" t="s">
        <v>34</v>
      </c>
      <c r="J7" s="8" t="s">
        <v>35</v>
      </c>
      <c r="K7" s="7" t="s">
        <v>34</v>
      </c>
      <c r="L7" s="4" t="s">
        <v>35</v>
      </c>
    </row>
    <row r="8" spans="1:12" ht="15" thickBot="1" x14ac:dyDescent="0.35">
      <c r="A8" s="16" t="s">
        <v>0</v>
      </c>
      <c r="B8" s="17">
        <v>40</v>
      </c>
      <c r="C8" s="34">
        <v>10.199999999999999</v>
      </c>
      <c r="D8" s="19">
        <f>ROUNDUP(C8*8.85075,0)</f>
        <v>91</v>
      </c>
      <c r="E8" s="18">
        <v>10.8</v>
      </c>
      <c r="F8" s="19">
        <f>ROUNDUP(E8*8.85075,0)</f>
        <v>96</v>
      </c>
      <c r="G8" s="18">
        <v>11.5</v>
      </c>
      <c r="H8" s="19">
        <f>ROUNDUP(G8*8.85075,0)</f>
        <v>102</v>
      </c>
      <c r="I8" s="18">
        <v>12.5</v>
      </c>
      <c r="J8" s="19">
        <f>ROUNDUP(I8*8.85075,0)</f>
        <v>111</v>
      </c>
      <c r="K8" s="18">
        <v>12.9</v>
      </c>
      <c r="L8" s="20">
        <f t="shared" ref="L8:L29" si="0">ROUNDUP(K8*8.85075,0)</f>
        <v>115</v>
      </c>
    </row>
    <row r="9" spans="1:12" ht="15" thickBot="1" x14ac:dyDescent="0.35">
      <c r="A9" s="21" t="s">
        <v>1</v>
      </c>
      <c r="B9" s="22">
        <v>50</v>
      </c>
      <c r="C9" s="35">
        <v>15.7</v>
      </c>
      <c r="D9" s="24">
        <f t="shared" ref="D9:D29" si="1">ROUNDUP(C9*8.85075,0)</f>
        <v>139</v>
      </c>
      <c r="E9" s="23">
        <v>16.7</v>
      </c>
      <c r="F9" s="24">
        <f t="shared" ref="F9:F29" si="2">ROUNDUP(E9*8.85075,0)</f>
        <v>148</v>
      </c>
      <c r="G9" s="23">
        <v>17.5</v>
      </c>
      <c r="H9" s="24">
        <f t="shared" ref="H9:H29" si="3">ROUNDUP(G9*8.85075,0)</f>
        <v>155</v>
      </c>
      <c r="I9" s="23">
        <v>18.5</v>
      </c>
      <c r="J9" s="24">
        <f t="shared" ref="J9:J29" si="4">ROUNDUP(I9*8.85075,0)</f>
        <v>164</v>
      </c>
      <c r="K9" s="23">
        <v>19.2</v>
      </c>
      <c r="L9" s="36">
        <f t="shared" si="0"/>
        <v>170</v>
      </c>
    </row>
    <row r="10" spans="1:12" ht="15" thickBot="1" x14ac:dyDescent="0.35">
      <c r="A10" s="16" t="s">
        <v>2</v>
      </c>
      <c r="B10" s="17">
        <v>65</v>
      </c>
      <c r="C10" s="34">
        <v>23.7</v>
      </c>
      <c r="D10" s="19">
        <f t="shared" si="1"/>
        <v>210</v>
      </c>
      <c r="E10" s="18">
        <v>25.4</v>
      </c>
      <c r="F10" s="19">
        <f t="shared" si="2"/>
        <v>225</v>
      </c>
      <c r="G10" s="18">
        <v>27.7</v>
      </c>
      <c r="H10" s="19">
        <f t="shared" si="3"/>
        <v>246</v>
      </c>
      <c r="I10" s="18">
        <v>29.8</v>
      </c>
      <c r="J10" s="19">
        <f t="shared" si="4"/>
        <v>264</v>
      </c>
      <c r="K10" s="18">
        <v>30.9</v>
      </c>
      <c r="L10" s="20">
        <f t="shared" si="0"/>
        <v>274</v>
      </c>
    </row>
    <row r="11" spans="1:12" ht="15" thickBot="1" x14ac:dyDescent="0.35">
      <c r="A11" s="21" t="s">
        <v>3</v>
      </c>
      <c r="B11" s="22">
        <v>80</v>
      </c>
      <c r="C11" s="35">
        <v>32.6</v>
      </c>
      <c r="D11" s="24">
        <f t="shared" si="1"/>
        <v>289</v>
      </c>
      <c r="E11" s="23">
        <v>34.700000000000003</v>
      </c>
      <c r="F11" s="24">
        <f t="shared" si="2"/>
        <v>308</v>
      </c>
      <c r="G11" s="23">
        <v>36.700000000000003</v>
      </c>
      <c r="H11" s="24">
        <f t="shared" si="3"/>
        <v>325</v>
      </c>
      <c r="I11" s="23">
        <v>38.5</v>
      </c>
      <c r="J11" s="24">
        <f t="shared" si="4"/>
        <v>341</v>
      </c>
      <c r="K11" s="23">
        <v>3.6</v>
      </c>
      <c r="L11" s="36">
        <f t="shared" si="0"/>
        <v>32</v>
      </c>
    </row>
    <row r="12" spans="1:12" ht="15" thickBot="1" x14ac:dyDescent="0.35">
      <c r="A12" s="16" t="s">
        <v>4</v>
      </c>
      <c r="B12" s="17">
        <v>100</v>
      </c>
      <c r="C12" s="34">
        <v>45.8</v>
      </c>
      <c r="D12" s="19">
        <f t="shared" si="1"/>
        <v>406</v>
      </c>
      <c r="E12" s="18">
        <v>51</v>
      </c>
      <c r="F12" s="19">
        <f t="shared" si="2"/>
        <v>452</v>
      </c>
      <c r="G12" s="18">
        <v>56.4</v>
      </c>
      <c r="H12" s="19">
        <f t="shared" si="3"/>
        <v>500</v>
      </c>
      <c r="I12" s="18">
        <v>61.6</v>
      </c>
      <c r="J12" s="19">
        <f t="shared" si="4"/>
        <v>546</v>
      </c>
      <c r="K12" s="18">
        <v>64.8</v>
      </c>
      <c r="L12" s="20">
        <f t="shared" si="0"/>
        <v>574</v>
      </c>
    </row>
    <row r="13" spans="1:12" ht="15" thickBot="1" x14ac:dyDescent="0.35">
      <c r="A13" s="21" t="s">
        <v>5</v>
      </c>
      <c r="B13" s="22">
        <v>125</v>
      </c>
      <c r="C13" s="35">
        <v>66.8</v>
      </c>
      <c r="D13" s="24">
        <f t="shared" si="1"/>
        <v>592</v>
      </c>
      <c r="E13" s="23">
        <v>76</v>
      </c>
      <c r="F13" s="24">
        <f t="shared" si="2"/>
        <v>673</v>
      </c>
      <c r="G13" s="23">
        <v>85.4</v>
      </c>
      <c r="H13" s="24">
        <f t="shared" si="3"/>
        <v>756</v>
      </c>
      <c r="I13" s="23">
        <v>94.5</v>
      </c>
      <c r="J13" s="24">
        <f t="shared" si="4"/>
        <v>837</v>
      </c>
      <c r="K13" s="23">
        <v>101.8</v>
      </c>
      <c r="L13" s="36">
        <f t="shared" si="0"/>
        <v>902</v>
      </c>
    </row>
    <row r="14" spans="1:12" ht="15" thickBot="1" x14ac:dyDescent="0.35">
      <c r="A14" s="16" t="s">
        <v>6</v>
      </c>
      <c r="B14" s="17">
        <v>150</v>
      </c>
      <c r="C14" s="34">
        <v>94.6</v>
      </c>
      <c r="D14" s="19">
        <f t="shared" si="1"/>
        <v>838</v>
      </c>
      <c r="E14" s="18">
        <v>109.2</v>
      </c>
      <c r="F14" s="19">
        <f t="shared" si="2"/>
        <v>967</v>
      </c>
      <c r="G14" s="18">
        <v>123.8</v>
      </c>
      <c r="H14" s="19">
        <f t="shared" si="3"/>
        <v>1096</v>
      </c>
      <c r="I14" s="18">
        <v>138.30000000000001</v>
      </c>
      <c r="J14" s="19">
        <f t="shared" si="4"/>
        <v>1225</v>
      </c>
      <c r="K14" s="18">
        <v>147.80000000000001</v>
      </c>
      <c r="L14" s="20">
        <f t="shared" si="0"/>
        <v>1309</v>
      </c>
    </row>
    <row r="15" spans="1:12" ht="15" thickBot="1" x14ac:dyDescent="0.35">
      <c r="A15" s="21" t="s">
        <v>7</v>
      </c>
      <c r="B15" s="22">
        <v>200</v>
      </c>
      <c r="C15" s="35">
        <v>167.6</v>
      </c>
      <c r="D15" s="24">
        <f t="shared" si="1"/>
        <v>1484</v>
      </c>
      <c r="E15" s="23">
        <v>187</v>
      </c>
      <c r="F15" s="24">
        <f t="shared" si="2"/>
        <v>1656</v>
      </c>
      <c r="G15" s="23">
        <v>206.6</v>
      </c>
      <c r="H15" s="24">
        <f t="shared" si="3"/>
        <v>1829</v>
      </c>
      <c r="I15" s="23">
        <v>226.1</v>
      </c>
      <c r="J15" s="24">
        <f t="shared" si="4"/>
        <v>2002</v>
      </c>
      <c r="K15" s="23">
        <v>240</v>
      </c>
      <c r="L15" s="36">
        <f t="shared" si="0"/>
        <v>2125</v>
      </c>
    </row>
    <row r="16" spans="1:12" ht="15" thickBot="1" x14ac:dyDescent="0.35">
      <c r="A16" s="16" t="s">
        <v>8</v>
      </c>
      <c r="B16" s="17">
        <v>250</v>
      </c>
      <c r="C16" s="34">
        <v>264.2</v>
      </c>
      <c r="D16" s="19">
        <f t="shared" si="1"/>
        <v>2339</v>
      </c>
      <c r="E16" s="18">
        <v>296.10000000000002</v>
      </c>
      <c r="F16" s="19">
        <f t="shared" si="2"/>
        <v>2621</v>
      </c>
      <c r="G16" s="18">
        <v>328</v>
      </c>
      <c r="H16" s="19">
        <f t="shared" si="3"/>
        <v>2904</v>
      </c>
      <c r="I16" s="18">
        <v>359.8</v>
      </c>
      <c r="J16" s="19">
        <f t="shared" si="4"/>
        <v>3185</v>
      </c>
      <c r="K16" s="18">
        <v>380.1</v>
      </c>
      <c r="L16" s="20">
        <f t="shared" si="0"/>
        <v>3365</v>
      </c>
    </row>
    <row r="17" spans="1:12" ht="15" thickBot="1" x14ac:dyDescent="0.35">
      <c r="A17" s="21" t="s">
        <v>9</v>
      </c>
      <c r="B17" s="22">
        <v>300</v>
      </c>
      <c r="C17" s="35">
        <v>406.1</v>
      </c>
      <c r="D17" s="24">
        <f t="shared" si="1"/>
        <v>3595</v>
      </c>
      <c r="E17" s="23">
        <v>442</v>
      </c>
      <c r="F17" s="24">
        <f t="shared" si="2"/>
        <v>3913</v>
      </c>
      <c r="G17" s="23">
        <v>478.1</v>
      </c>
      <c r="H17" s="24">
        <f t="shared" si="3"/>
        <v>4232</v>
      </c>
      <c r="I17" s="23">
        <v>513.79999999999995</v>
      </c>
      <c r="J17" s="24">
        <f t="shared" si="4"/>
        <v>4548</v>
      </c>
      <c r="K17" s="23">
        <v>538</v>
      </c>
      <c r="L17" s="36">
        <f t="shared" si="0"/>
        <v>4762</v>
      </c>
    </row>
    <row r="18" spans="1:12" ht="15" thickBot="1" x14ac:dyDescent="0.35">
      <c r="A18" s="16" t="s">
        <v>10</v>
      </c>
      <c r="B18" s="17">
        <v>350</v>
      </c>
      <c r="C18" s="34">
        <v>417.5</v>
      </c>
      <c r="D18" s="19">
        <f t="shared" si="1"/>
        <v>3696</v>
      </c>
      <c r="E18" s="18">
        <v>485.5</v>
      </c>
      <c r="F18" s="19">
        <f t="shared" si="2"/>
        <v>4298</v>
      </c>
      <c r="G18" s="18">
        <v>553.6</v>
      </c>
      <c r="H18" s="19">
        <f t="shared" si="3"/>
        <v>4900</v>
      </c>
      <c r="I18" s="18">
        <v>627.1</v>
      </c>
      <c r="J18" s="19">
        <f t="shared" si="4"/>
        <v>5551</v>
      </c>
      <c r="K18" s="18">
        <v>674.9</v>
      </c>
      <c r="L18" s="20">
        <f t="shared" si="0"/>
        <v>5974</v>
      </c>
    </row>
    <row r="19" spans="1:12" ht="15" thickBot="1" x14ac:dyDescent="0.35">
      <c r="A19" s="21" t="s">
        <v>11</v>
      </c>
      <c r="B19" s="22">
        <v>400</v>
      </c>
      <c r="C19" s="35">
        <v>673.8</v>
      </c>
      <c r="D19" s="24">
        <f t="shared" si="1"/>
        <v>5964</v>
      </c>
      <c r="E19" s="25">
        <v>771.8</v>
      </c>
      <c r="F19" s="24">
        <f t="shared" si="2"/>
        <v>6832</v>
      </c>
      <c r="G19" s="25">
        <v>870</v>
      </c>
      <c r="H19" s="24">
        <f t="shared" si="3"/>
        <v>7701</v>
      </c>
      <c r="I19" s="23">
        <v>947</v>
      </c>
      <c r="J19" s="24">
        <f t="shared" si="4"/>
        <v>8382</v>
      </c>
      <c r="K19" s="23">
        <v>993.4</v>
      </c>
      <c r="L19" s="36">
        <f t="shared" si="0"/>
        <v>8793</v>
      </c>
    </row>
    <row r="20" spans="1:12" ht="15" thickBot="1" x14ac:dyDescent="0.35">
      <c r="A20" s="16" t="s">
        <v>12</v>
      </c>
      <c r="B20" s="17">
        <v>450</v>
      </c>
      <c r="C20" s="34">
        <v>994.4</v>
      </c>
      <c r="D20" s="19">
        <f t="shared" si="1"/>
        <v>8802</v>
      </c>
      <c r="E20" s="18">
        <v>1145.5999999999999</v>
      </c>
      <c r="F20" s="19">
        <f t="shared" si="2"/>
        <v>10140</v>
      </c>
      <c r="G20" s="18">
        <v>1297</v>
      </c>
      <c r="H20" s="19">
        <f t="shared" si="3"/>
        <v>11480</v>
      </c>
      <c r="I20" s="18">
        <v>1452.5</v>
      </c>
      <c r="J20" s="19">
        <f t="shared" si="4"/>
        <v>12856</v>
      </c>
      <c r="K20" s="18">
        <v>1552.9</v>
      </c>
      <c r="L20" s="20">
        <f t="shared" si="0"/>
        <v>13745</v>
      </c>
    </row>
    <row r="21" spans="1:12" ht="15" thickBot="1" x14ac:dyDescent="0.35">
      <c r="A21" s="21" t="s">
        <v>13</v>
      </c>
      <c r="B21" s="22">
        <v>500</v>
      </c>
      <c r="C21" s="35">
        <v>1322.3</v>
      </c>
      <c r="D21" s="24">
        <f t="shared" si="1"/>
        <v>11704</v>
      </c>
      <c r="E21" s="25">
        <v>1452.1</v>
      </c>
      <c r="F21" s="24">
        <f t="shared" si="2"/>
        <v>12853</v>
      </c>
      <c r="G21" s="25">
        <v>1581.7</v>
      </c>
      <c r="H21" s="24">
        <f t="shared" si="3"/>
        <v>14000</v>
      </c>
      <c r="I21" s="23">
        <v>1717.7</v>
      </c>
      <c r="J21" s="24">
        <f t="shared" si="4"/>
        <v>15203</v>
      </c>
      <c r="K21" s="23">
        <v>1804.6</v>
      </c>
      <c r="L21" s="36">
        <f t="shared" si="0"/>
        <v>15973</v>
      </c>
    </row>
    <row r="22" spans="1:12" ht="15" thickBot="1" x14ac:dyDescent="0.35">
      <c r="A22" s="16" t="s">
        <v>14</v>
      </c>
      <c r="B22" s="17">
        <v>600</v>
      </c>
      <c r="C22" s="34">
        <v>2440.1999999999998</v>
      </c>
      <c r="D22" s="19">
        <f t="shared" si="1"/>
        <v>21598</v>
      </c>
      <c r="E22" s="18">
        <v>2659.4</v>
      </c>
      <c r="F22" s="19">
        <f t="shared" si="2"/>
        <v>23538</v>
      </c>
      <c r="G22" s="18">
        <v>2878.8</v>
      </c>
      <c r="H22" s="19">
        <f t="shared" si="3"/>
        <v>25480</v>
      </c>
      <c r="I22" s="18">
        <v>2962.4</v>
      </c>
      <c r="J22" s="19">
        <f t="shared" si="4"/>
        <v>26220</v>
      </c>
      <c r="K22" s="18">
        <v>3029.9</v>
      </c>
      <c r="L22" s="20">
        <f t="shared" si="0"/>
        <v>26817</v>
      </c>
    </row>
    <row r="23" spans="1:12" ht="15" thickBot="1" x14ac:dyDescent="0.35">
      <c r="A23" s="21" t="s">
        <v>15</v>
      </c>
      <c r="B23" s="22">
        <v>700</v>
      </c>
      <c r="C23" s="35">
        <v>3006.9</v>
      </c>
      <c r="D23" s="24">
        <f t="shared" si="1"/>
        <v>26614</v>
      </c>
      <c r="E23" s="25">
        <v>3484.6</v>
      </c>
      <c r="F23" s="24">
        <f t="shared" si="2"/>
        <v>30842</v>
      </c>
      <c r="G23" s="25">
        <v>3978.1</v>
      </c>
      <c r="H23" s="24">
        <f t="shared" si="3"/>
        <v>35210</v>
      </c>
      <c r="I23" s="23">
        <v>4778</v>
      </c>
      <c r="J23" s="24">
        <f t="shared" si="4"/>
        <v>42289</v>
      </c>
      <c r="K23" s="23">
        <v>4797.8999999999996</v>
      </c>
      <c r="L23" s="36">
        <f t="shared" si="0"/>
        <v>42466</v>
      </c>
    </row>
    <row r="24" spans="1:12" ht="15" thickBot="1" x14ac:dyDescent="0.35">
      <c r="A24" s="16" t="s">
        <v>16</v>
      </c>
      <c r="B24" s="17">
        <v>750</v>
      </c>
      <c r="C24" s="34">
        <v>4320.3</v>
      </c>
      <c r="D24" s="19">
        <f t="shared" si="1"/>
        <v>38238</v>
      </c>
      <c r="E24" s="18">
        <v>4651.5</v>
      </c>
      <c r="F24" s="19">
        <f t="shared" si="2"/>
        <v>41170</v>
      </c>
      <c r="G24" s="18">
        <v>4982.6000000000004</v>
      </c>
      <c r="H24" s="19">
        <f t="shared" si="3"/>
        <v>44100</v>
      </c>
      <c r="I24" s="18">
        <v>5303.8</v>
      </c>
      <c r="J24" s="19">
        <f t="shared" si="4"/>
        <v>46943</v>
      </c>
      <c r="K24" s="18">
        <v>5511.5</v>
      </c>
      <c r="L24" s="20">
        <f t="shared" si="0"/>
        <v>48781</v>
      </c>
    </row>
    <row r="25" spans="1:12" ht="15" thickBot="1" x14ac:dyDescent="0.35">
      <c r="A25" s="21" t="s">
        <v>17</v>
      </c>
      <c r="B25" s="22">
        <v>800</v>
      </c>
      <c r="C25" s="37">
        <v>5695.1</v>
      </c>
      <c r="D25" s="24">
        <f t="shared" si="1"/>
        <v>50406</v>
      </c>
      <c r="E25" s="25">
        <v>6100.9</v>
      </c>
      <c r="F25" s="24">
        <f t="shared" si="2"/>
        <v>53998</v>
      </c>
      <c r="G25" s="25">
        <v>6597.6</v>
      </c>
      <c r="H25" s="24">
        <f t="shared" si="3"/>
        <v>58394</v>
      </c>
      <c r="I25" s="23">
        <v>7102.3</v>
      </c>
      <c r="J25" s="24">
        <f t="shared" si="4"/>
        <v>62861</v>
      </c>
      <c r="K25" s="23">
        <v>7426</v>
      </c>
      <c r="L25" s="36">
        <f t="shared" si="0"/>
        <v>65726</v>
      </c>
    </row>
    <row r="26" spans="1:12" ht="15" thickBot="1" x14ac:dyDescent="0.35">
      <c r="A26" s="16" t="s">
        <v>18</v>
      </c>
      <c r="B26" s="17">
        <v>900</v>
      </c>
      <c r="C26" s="34">
        <v>8647.1</v>
      </c>
      <c r="D26" s="19">
        <f t="shared" si="1"/>
        <v>76534</v>
      </c>
      <c r="E26" s="18">
        <v>9021.6</v>
      </c>
      <c r="F26" s="19">
        <f t="shared" si="2"/>
        <v>79848</v>
      </c>
      <c r="G26" s="18">
        <v>9395.7000000000007</v>
      </c>
      <c r="H26" s="19">
        <f t="shared" si="3"/>
        <v>83159</v>
      </c>
      <c r="I26" s="18">
        <v>9774.4</v>
      </c>
      <c r="J26" s="19">
        <f t="shared" si="4"/>
        <v>86511</v>
      </c>
      <c r="K26" s="18">
        <v>10020.799999999999</v>
      </c>
      <c r="L26" s="20">
        <f t="shared" si="0"/>
        <v>88692</v>
      </c>
    </row>
    <row r="27" spans="1:12" ht="15" thickBot="1" x14ac:dyDescent="0.35">
      <c r="A27" s="21" t="s">
        <v>19</v>
      </c>
      <c r="B27" s="22">
        <v>1000</v>
      </c>
      <c r="C27" s="37">
        <v>10934</v>
      </c>
      <c r="D27" s="24">
        <f t="shared" si="1"/>
        <v>96775</v>
      </c>
      <c r="E27" s="25">
        <v>11578.6</v>
      </c>
      <c r="F27" s="24">
        <f t="shared" si="2"/>
        <v>102480</v>
      </c>
      <c r="G27" s="25">
        <v>12417</v>
      </c>
      <c r="H27" s="24">
        <f t="shared" si="3"/>
        <v>109900</v>
      </c>
      <c r="I27" s="23">
        <v>13111.3</v>
      </c>
      <c r="J27" s="24">
        <f t="shared" si="4"/>
        <v>116045</v>
      </c>
      <c r="K27" s="23">
        <v>13555.6</v>
      </c>
      <c r="L27" s="36">
        <f t="shared" si="0"/>
        <v>119978</v>
      </c>
    </row>
    <row r="28" spans="1:12" ht="15" thickBot="1" x14ac:dyDescent="0.35">
      <c r="A28" s="16" t="s">
        <v>20</v>
      </c>
      <c r="B28" s="17">
        <v>1050</v>
      </c>
      <c r="C28" s="34">
        <v>13043.4</v>
      </c>
      <c r="D28" s="19">
        <f t="shared" si="1"/>
        <v>115444</v>
      </c>
      <c r="E28" s="18">
        <v>13608.7</v>
      </c>
      <c r="F28" s="19">
        <f t="shared" si="2"/>
        <v>120448</v>
      </c>
      <c r="G28" s="18">
        <v>14172.8</v>
      </c>
      <c r="H28" s="19">
        <f t="shared" si="3"/>
        <v>125440</v>
      </c>
      <c r="I28" s="31" t="s">
        <v>38</v>
      </c>
      <c r="J28" s="32" t="s">
        <v>39</v>
      </c>
      <c r="K28" s="31" t="s">
        <v>38</v>
      </c>
      <c r="L28" s="33" t="s">
        <v>39</v>
      </c>
    </row>
    <row r="29" spans="1:12" ht="15" thickBot="1" x14ac:dyDescent="0.35">
      <c r="A29" s="26" t="s">
        <v>21</v>
      </c>
      <c r="B29" s="27">
        <v>1200</v>
      </c>
      <c r="C29" s="38">
        <v>17085.599999999999</v>
      </c>
      <c r="D29" s="29">
        <f t="shared" si="1"/>
        <v>151221</v>
      </c>
      <c r="E29" s="28">
        <v>17827.3</v>
      </c>
      <c r="F29" s="29">
        <f t="shared" si="2"/>
        <v>157785</v>
      </c>
      <c r="G29" s="28">
        <v>18566.400000000001</v>
      </c>
      <c r="H29" s="29">
        <f t="shared" si="3"/>
        <v>164327</v>
      </c>
      <c r="I29" s="30">
        <v>19313.8</v>
      </c>
      <c r="J29" s="29">
        <f t="shared" si="4"/>
        <v>170942</v>
      </c>
      <c r="K29" s="30">
        <v>19800.3</v>
      </c>
      <c r="L29" s="39">
        <f t="shared" si="0"/>
        <v>175248</v>
      </c>
    </row>
  </sheetData>
  <mergeCells count="2">
    <mergeCell ref="A6:B6"/>
    <mergeCell ref="C5:L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JCMV1</dc:creator>
  <cp:lastModifiedBy>JCMV1</cp:lastModifiedBy>
  <dcterms:created xsi:type="dcterms:W3CDTF">2020-09-28T16:57:59Z</dcterms:created>
  <dcterms:modified xsi:type="dcterms:W3CDTF">2020-09-28T17:24:00Z</dcterms:modified>
</cp:coreProperties>
</file>